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<sst xmlns="http://schemas.openxmlformats.org/spreadsheetml/2006/main" count="50" uniqueCount="50">
  <si>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</si>
  <si>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активная энергия</t>
  </si>
  <si>
    <t xml:space="preserve">ПС 110 кВ Пундуга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</si>
  <si>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</si>
  <si>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</si>
  <si>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</si>
  <si>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</si>
  <si>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</si>
  <si>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</si>
  <si>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</si>
  <si>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</si>
  <si>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</si>
  <si>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</si>
  <si>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</si>
  <si>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</si>
  <si>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</si>
  <si>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</si>
  <si>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</si>
  <si>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</si>
  <si>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</si>
  <si>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</si>
  <si>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</si>
  <si>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</si>
  <si>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</si>
  <si>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</si>
  <si>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</si>
  <si>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</si>
  <si>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</si>
  <si>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</si>
  <si>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</si>
  <si>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</si>
  <si>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</si>
  <si>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</si>
  <si>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</si>
  <si>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Пундуга ТСН ао RS</t>
  </si>
  <si>
    <t xml:space="preserve"> 10 Пундуга Т 1 ао RS</t>
  </si>
  <si>
    <t xml:space="preserve"> 10 Пундуга Т 1 ап RS</t>
  </si>
  <si>
    <t xml:space="preserve"> 10 Пундуга-Комплекс ао RS</t>
  </si>
  <si>
    <t xml:space="preserve"> 10 Пундуга-Комплекс ап RS</t>
  </si>
  <si>
    <t xml:space="preserve"> 10 Пундуга-Мишаково ао RS</t>
  </si>
  <si>
    <t xml:space="preserve"> 10 Пундуга-Мишаково ап RS</t>
  </si>
  <si>
    <t xml:space="preserve"> 10 Пундуга-Победа ао RS</t>
  </si>
  <si>
    <t xml:space="preserve"> 10 Пундуга-Победа ап RS</t>
  </si>
  <si>
    <t xml:space="preserve"> 10 Пундуга-Пундуга ао RS</t>
  </si>
  <si>
    <t xml:space="preserve"> 10 Пундуга-Пундуга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</si>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</sst>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2" style="39" width="18.7109375"/>
    <col customWidth="1" min="13" max="15" style="39" width="12.7109375"/>
    <col customWidth="1" min="16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Пундуга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4.4939999999999998</v>
      </c>
      <c r="C7" s="54"/>
      <c r="D7" s="54">
        <v>179.59999999999999</v>
      </c>
      <c r="E7" s="54">
        <v>35.100000000000001</v>
      </c>
      <c r="F7" s="54">
        <v>0</v>
      </c>
      <c r="G7" s="54">
        <v>8.1999999999999993</v>
      </c>
      <c r="H7" s="54">
        <v>0</v>
      </c>
      <c r="I7" s="54">
        <v>43.800000000000004</v>
      </c>
      <c r="J7" s="54">
        <v>0</v>
      </c>
      <c r="K7" s="54">
        <v>92.100000000000009</v>
      </c>
      <c r="L7" s="55">
        <v>0</v>
      </c>
      <c r="M7" s="39">
        <f>D7/1000</f>
        <v>0.17959999999999998</v>
      </c>
      <c r="N7" s="39">
        <v>0.17959999999999998</v>
      </c>
    </row>
    <row r="8">
      <c r="A8" s="56" t="s">
        <v>7</v>
      </c>
      <c r="B8" s="57">
        <v>3.1660000000000004</v>
      </c>
      <c r="C8" s="57"/>
      <c r="D8" s="57">
        <v>189.59999999999999</v>
      </c>
      <c r="E8" s="57">
        <v>43.100000000000001</v>
      </c>
      <c r="F8" s="57">
        <v>0</v>
      </c>
      <c r="G8" s="57">
        <v>8.1999999999999993</v>
      </c>
      <c r="H8" s="57">
        <v>0</v>
      </c>
      <c r="I8" s="57">
        <v>42.899999999999999</v>
      </c>
      <c r="J8" s="57">
        <v>0</v>
      </c>
      <c r="K8" s="57">
        <v>95.200000000000003</v>
      </c>
      <c r="L8" s="58">
        <v>0</v>
      </c>
      <c r="M8" s="39">
        <f>D8/1000</f>
        <v>0.18959999999999999</v>
      </c>
      <c r="N8" s="39">
        <v>0.18959999999999999</v>
      </c>
    </row>
    <row r="9">
      <c r="A9" s="56" t="s">
        <v>8</v>
      </c>
      <c r="B9" s="57">
        <v>4.2359999999999998</v>
      </c>
      <c r="C9" s="57"/>
      <c r="D9" s="57">
        <v>184.40000000000001</v>
      </c>
      <c r="E9" s="57">
        <v>39.800000000000004</v>
      </c>
      <c r="F9" s="57">
        <v>0</v>
      </c>
      <c r="G9" s="57">
        <v>8.4000000000000004</v>
      </c>
      <c r="H9" s="57">
        <v>0</v>
      </c>
      <c r="I9" s="57">
        <v>42.800000000000004</v>
      </c>
      <c r="J9" s="57">
        <v>0</v>
      </c>
      <c r="K9" s="57">
        <v>93.600000000000009</v>
      </c>
      <c r="L9" s="58">
        <v>0</v>
      </c>
      <c r="M9" s="39">
        <f>D9/1000</f>
        <v>0.18440000000000001</v>
      </c>
      <c r="N9" s="39">
        <v>0.18440000000000001</v>
      </c>
    </row>
    <row r="10">
      <c r="A10" s="56" t="s">
        <v>9</v>
      </c>
      <c r="B10" s="57">
        <v>4.6820000000000004</v>
      </c>
      <c r="C10" s="57"/>
      <c r="D10" s="57">
        <v>188</v>
      </c>
      <c r="E10" s="57">
        <v>38.300000000000004</v>
      </c>
      <c r="F10" s="57">
        <v>0</v>
      </c>
      <c r="G10" s="57">
        <v>8.5999999999999996</v>
      </c>
      <c r="H10" s="57">
        <v>0</v>
      </c>
      <c r="I10" s="57">
        <v>43</v>
      </c>
      <c r="J10" s="57">
        <v>0</v>
      </c>
      <c r="K10" s="57">
        <v>98.100000000000009</v>
      </c>
      <c r="L10" s="58">
        <v>0</v>
      </c>
      <c r="M10" s="39">
        <f>D10/1000</f>
        <v>0.188</v>
      </c>
      <c r="N10" s="39">
        <v>0.188</v>
      </c>
    </row>
    <row r="11">
      <c r="A11" s="56" t="s">
        <v>10</v>
      </c>
      <c r="B11" s="57">
        <v>4.4580000000000002</v>
      </c>
      <c r="C11" s="57"/>
      <c r="D11" s="57">
        <v>188</v>
      </c>
      <c r="E11" s="57">
        <v>36.100000000000001</v>
      </c>
      <c r="F11" s="57">
        <v>0</v>
      </c>
      <c r="G11" s="57">
        <v>8.4000000000000004</v>
      </c>
      <c r="H11" s="57">
        <v>0</v>
      </c>
      <c r="I11" s="57">
        <v>43.899999999999999</v>
      </c>
      <c r="J11" s="57">
        <v>0</v>
      </c>
      <c r="K11" s="57">
        <v>99.299999999999997</v>
      </c>
      <c r="L11" s="58">
        <v>0</v>
      </c>
      <c r="M11" s="39">
        <f>D11/1000</f>
        <v>0.188</v>
      </c>
      <c r="N11" s="39">
        <v>0.188</v>
      </c>
    </row>
    <row r="12">
      <c r="A12" s="56" t="s">
        <v>11</v>
      </c>
      <c r="B12" s="57">
        <v>3.1460000000000004</v>
      </c>
      <c r="C12" s="57"/>
      <c r="D12" s="57">
        <v>226.80000000000001</v>
      </c>
      <c r="E12" s="57">
        <v>73.100000000000009</v>
      </c>
      <c r="F12" s="57">
        <v>0</v>
      </c>
      <c r="G12" s="57">
        <v>8.4000000000000004</v>
      </c>
      <c r="H12" s="57">
        <v>0</v>
      </c>
      <c r="I12" s="57">
        <v>46</v>
      </c>
      <c r="J12" s="57">
        <v>0</v>
      </c>
      <c r="K12" s="57">
        <v>99.299999999999997</v>
      </c>
      <c r="L12" s="58">
        <v>0</v>
      </c>
      <c r="M12" s="39">
        <f>D12/1000</f>
        <v>0.2268</v>
      </c>
      <c r="N12" s="39">
        <v>0.2268</v>
      </c>
    </row>
    <row r="13">
      <c r="A13" s="56" t="s">
        <v>12</v>
      </c>
      <c r="B13" s="57">
        <v>4.2560000000000002</v>
      </c>
      <c r="C13" s="57"/>
      <c r="D13" s="57">
        <v>235.59999999999999</v>
      </c>
      <c r="E13" s="57">
        <v>67</v>
      </c>
      <c r="F13" s="57">
        <v>0</v>
      </c>
      <c r="G13" s="57">
        <v>9.8000000000000007</v>
      </c>
      <c r="H13" s="57">
        <v>0</v>
      </c>
      <c r="I13" s="57">
        <v>46.700000000000003</v>
      </c>
      <c r="J13" s="57">
        <v>0</v>
      </c>
      <c r="K13" s="57">
        <v>112.10000000000001</v>
      </c>
      <c r="L13" s="58">
        <v>0</v>
      </c>
      <c r="M13" s="39">
        <f>D13/1000</f>
        <v>0.2356</v>
      </c>
      <c r="N13" s="39">
        <v>0.2356</v>
      </c>
    </row>
    <row r="14">
      <c r="A14" s="56" t="s">
        <v>13</v>
      </c>
      <c r="B14" s="57">
        <v>4.5680000000000005</v>
      </c>
      <c r="C14" s="57"/>
      <c r="D14" s="57">
        <v>267.19999999999999</v>
      </c>
      <c r="E14" s="57">
        <v>77.600000000000009</v>
      </c>
      <c r="F14" s="57">
        <v>0</v>
      </c>
      <c r="G14" s="57">
        <v>10.800000000000001</v>
      </c>
      <c r="H14" s="57">
        <v>0</v>
      </c>
      <c r="I14" s="57">
        <v>51.100000000000001</v>
      </c>
      <c r="J14" s="57">
        <v>0</v>
      </c>
      <c r="K14" s="57">
        <v>127.90000000000001</v>
      </c>
      <c r="L14" s="58">
        <v>0</v>
      </c>
      <c r="M14" s="39">
        <f>D14/1000</f>
        <v>0.26719999999999999</v>
      </c>
      <c r="N14" s="39">
        <v>0.26719999999999999</v>
      </c>
    </row>
    <row r="15">
      <c r="A15" s="56" t="s">
        <v>14</v>
      </c>
      <c r="B15" s="57">
        <v>4.4720000000000004</v>
      </c>
      <c r="C15" s="57"/>
      <c r="D15" s="57">
        <v>277.19999999999999</v>
      </c>
      <c r="E15" s="57">
        <v>67.700000000000003</v>
      </c>
      <c r="F15" s="57">
        <v>0</v>
      </c>
      <c r="G15" s="57">
        <v>13</v>
      </c>
      <c r="H15" s="57">
        <v>0</v>
      </c>
      <c r="I15" s="57">
        <v>56.700000000000003</v>
      </c>
      <c r="J15" s="57">
        <v>0</v>
      </c>
      <c r="K15" s="57">
        <v>139.30000000000001</v>
      </c>
      <c r="L15" s="58">
        <v>0</v>
      </c>
      <c r="M15" s="39">
        <f>D15/1000</f>
        <v>0.2772</v>
      </c>
      <c r="N15" s="39">
        <v>0.2772</v>
      </c>
    </row>
    <row r="16">
      <c r="A16" s="56" t="s">
        <v>15</v>
      </c>
      <c r="B16" s="57">
        <v>3.0640000000000001</v>
      </c>
      <c r="C16" s="57"/>
      <c r="D16" s="57">
        <v>275.19999999999999</v>
      </c>
      <c r="E16" s="57">
        <v>71.299999999999997</v>
      </c>
      <c r="F16" s="57">
        <v>0</v>
      </c>
      <c r="G16" s="57">
        <v>10.800000000000001</v>
      </c>
      <c r="H16" s="57">
        <v>0</v>
      </c>
      <c r="I16" s="57">
        <v>52.5</v>
      </c>
      <c r="J16" s="57">
        <v>0</v>
      </c>
      <c r="K16" s="57">
        <v>140.80000000000001</v>
      </c>
      <c r="L16" s="58">
        <v>0</v>
      </c>
      <c r="M16" s="39">
        <f>D16/1000</f>
        <v>0.2752</v>
      </c>
      <c r="N16" s="39">
        <v>0.2752</v>
      </c>
    </row>
    <row r="17">
      <c r="A17" s="56" t="s">
        <v>16</v>
      </c>
      <c r="B17" s="57">
        <v>3.8399999999999999</v>
      </c>
      <c r="C17" s="57"/>
      <c r="D17" s="57">
        <v>260.39999999999998</v>
      </c>
      <c r="E17" s="57">
        <v>61.800000000000004</v>
      </c>
      <c r="F17" s="57">
        <v>0</v>
      </c>
      <c r="G17" s="57">
        <v>10</v>
      </c>
      <c r="H17" s="57">
        <v>0</v>
      </c>
      <c r="I17" s="57">
        <v>52.600000000000001</v>
      </c>
      <c r="J17" s="57">
        <v>0</v>
      </c>
      <c r="K17" s="57">
        <v>135.80000000000001</v>
      </c>
      <c r="L17" s="58">
        <v>0</v>
      </c>
      <c r="M17" s="39">
        <f>D17/1000</f>
        <v>0.26039999999999996</v>
      </c>
      <c r="N17" s="39">
        <v>0.26039999999999996</v>
      </c>
    </row>
    <row r="18">
      <c r="A18" s="56" t="s">
        <v>17</v>
      </c>
      <c r="B18" s="57">
        <v>4.4660000000000002</v>
      </c>
      <c r="C18" s="57"/>
      <c r="D18" s="57">
        <v>240.80000000000001</v>
      </c>
      <c r="E18" s="57">
        <v>39</v>
      </c>
      <c r="F18" s="57">
        <v>0</v>
      </c>
      <c r="G18" s="57">
        <v>8.8000000000000007</v>
      </c>
      <c r="H18" s="57">
        <v>0</v>
      </c>
      <c r="I18" s="57">
        <v>52.899999999999999</v>
      </c>
      <c r="J18" s="57">
        <v>0</v>
      </c>
      <c r="K18" s="57">
        <v>140.09999999999999</v>
      </c>
      <c r="L18" s="58">
        <v>0</v>
      </c>
      <c r="M18" s="39">
        <f>D18/1000</f>
        <v>0.24080000000000001</v>
      </c>
      <c r="N18" s="39">
        <v>0.24080000000000001</v>
      </c>
    </row>
    <row r="19">
      <c r="A19" s="56" t="s">
        <v>18</v>
      </c>
      <c r="B19" s="57">
        <v>3.9620000000000002</v>
      </c>
      <c r="C19" s="57"/>
      <c r="D19" s="57">
        <v>259.19999999999999</v>
      </c>
      <c r="E19" s="57">
        <v>62.899999999999999</v>
      </c>
      <c r="F19" s="57">
        <v>0</v>
      </c>
      <c r="G19" s="57">
        <v>9.2000000000000011</v>
      </c>
      <c r="H19" s="57">
        <v>0</v>
      </c>
      <c r="I19" s="57">
        <v>48.800000000000004</v>
      </c>
      <c r="J19" s="57">
        <v>0</v>
      </c>
      <c r="K19" s="57">
        <v>137.90000000000001</v>
      </c>
      <c r="L19" s="58">
        <v>0</v>
      </c>
      <c r="M19" s="39">
        <f>D19/1000</f>
        <v>0.25919999999999999</v>
      </c>
      <c r="N19" s="39">
        <v>0.25919999999999999</v>
      </c>
    </row>
    <row r="20">
      <c r="A20" s="56" t="s">
        <v>19</v>
      </c>
      <c r="B20" s="57">
        <v>2.9900000000000002</v>
      </c>
      <c r="C20" s="57"/>
      <c r="D20" s="57">
        <v>251.59999999999999</v>
      </c>
      <c r="E20" s="57">
        <v>62.700000000000003</v>
      </c>
      <c r="F20" s="57">
        <v>0</v>
      </c>
      <c r="G20" s="57">
        <v>9.8000000000000007</v>
      </c>
      <c r="H20" s="57">
        <v>0</v>
      </c>
      <c r="I20" s="57">
        <v>46.899999999999999</v>
      </c>
      <c r="J20" s="57">
        <v>0</v>
      </c>
      <c r="K20" s="57">
        <v>131.90000000000001</v>
      </c>
      <c r="L20" s="58">
        <v>0</v>
      </c>
      <c r="M20" s="39">
        <f>D20/1000</f>
        <v>0.25159999999999999</v>
      </c>
      <c r="N20" s="39">
        <v>0.25159999999999999</v>
      </c>
    </row>
    <row r="21">
      <c r="A21" s="56" t="s">
        <v>20</v>
      </c>
      <c r="B21" s="57">
        <v>3.9140000000000001</v>
      </c>
      <c r="C21" s="57"/>
      <c r="D21" s="57">
        <v>254.80000000000001</v>
      </c>
      <c r="E21" s="57">
        <v>71.900000000000006</v>
      </c>
      <c r="F21" s="57">
        <v>0</v>
      </c>
      <c r="G21" s="57">
        <v>9.4000000000000004</v>
      </c>
      <c r="H21" s="57">
        <v>0</v>
      </c>
      <c r="I21" s="57">
        <v>50.700000000000003</v>
      </c>
      <c r="J21" s="57">
        <v>0</v>
      </c>
      <c r="K21" s="57">
        <v>123.2</v>
      </c>
      <c r="L21" s="58">
        <v>0</v>
      </c>
      <c r="M21" s="39">
        <f>D21/1000</f>
        <v>0.25480000000000003</v>
      </c>
      <c r="N21" s="39">
        <v>0.25480000000000003</v>
      </c>
    </row>
    <row r="22">
      <c r="A22" s="56" t="s">
        <v>21</v>
      </c>
      <c r="B22" s="57">
        <v>4.4039999999999999</v>
      </c>
      <c r="C22" s="57"/>
      <c r="D22" s="57">
        <v>247.20000000000002</v>
      </c>
      <c r="E22" s="57">
        <v>67.299999999999997</v>
      </c>
      <c r="F22" s="57">
        <v>0</v>
      </c>
      <c r="G22" s="57">
        <v>7.7999999999999998</v>
      </c>
      <c r="H22" s="57">
        <v>0</v>
      </c>
      <c r="I22" s="57">
        <v>47.100000000000001</v>
      </c>
      <c r="J22" s="57">
        <v>0</v>
      </c>
      <c r="K22" s="57">
        <v>124.60000000000001</v>
      </c>
      <c r="L22" s="58">
        <v>0</v>
      </c>
      <c r="M22" s="39">
        <f>D22/1000</f>
        <v>0.24720000000000003</v>
      </c>
      <c r="N22" s="39">
        <v>0.24720000000000003</v>
      </c>
    </row>
    <row r="23">
      <c r="A23" s="56" t="s">
        <v>22</v>
      </c>
      <c r="B23" s="57">
        <v>3.6680000000000001</v>
      </c>
      <c r="C23" s="57"/>
      <c r="D23" s="57">
        <v>249.20000000000002</v>
      </c>
      <c r="E23" s="57">
        <v>47.800000000000004</v>
      </c>
      <c r="F23" s="57">
        <v>0</v>
      </c>
      <c r="G23" s="57">
        <v>10.200000000000001</v>
      </c>
      <c r="H23" s="57">
        <v>0</v>
      </c>
      <c r="I23" s="57">
        <v>55.800000000000004</v>
      </c>
      <c r="J23" s="57">
        <v>0</v>
      </c>
      <c r="K23" s="57">
        <v>135.5</v>
      </c>
      <c r="L23" s="58">
        <v>0</v>
      </c>
      <c r="M23" s="39">
        <f>D23/1000</f>
        <v>0.2492</v>
      </c>
      <c r="N23" s="39">
        <v>0.2492</v>
      </c>
    </row>
    <row r="24">
      <c r="A24" s="56" t="s">
        <v>23</v>
      </c>
      <c r="B24" s="57">
        <v>3.0660000000000003</v>
      </c>
      <c r="C24" s="57"/>
      <c r="D24" s="57">
        <v>252</v>
      </c>
      <c r="E24" s="57">
        <v>41.700000000000003</v>
      </c>
      <c r="F24" s="57">
        <v>0</v>
      </c>
      <c r="G24" s="57">
        <v>12.4</v>
      </c>
      <c r="H24" s="57">
        <v>0</v>
      </c>
      <c r="I24" s="57">
        <v>60.700000000000003</v>
      </c>
      <c r="J24" s="57">
        <v>0</v>
      </c>
      <c r="K24" s="57">
        <v>136.90000000000001</v>
      </c>
      <c r="L24" s="58">
        <v>0</v>
      </c>
      <c r="M24" s="39">
        <f>D24/1000</f>
        <v>0.252</v>
      </c>
      <c r="N24" s="39">
        <v>0.252</v>
      </c>
    </row>
    <row r="25">
      <c r="A25" s="56" t="s">
        <v>24</v>
      </c>
      <c r="B25" s="57">
        <v>4.2780000000000005</v>
      </c>
      <c r="C25" s="57"/>
      <c r="D25" s="57">
        <v>272</v>
      </c>
      <c r="E25" s="57">
        <v>59.899999999999999</v>
      </c>
      <c r="F25" s="57">
        <v>0</v>
      </c>
      <c r="G25" s="57">
        <v>12.200000000000001</v>
      </c>
      <c r="H25" s="57">
        <v>0</v>
      </c>
      <c r="I25" s="57">
        <v>59.399999999999999</v>
      </c>
      <c r="J25" s="57">
        <v>0</v>
      </c>
      <c r="K25" s="57">
        <v>139.90000000000001</v>
      </c>
      <c r="L25" s="58">
        <v>0</v>
      </c>
      <c r="M25" s="39">
        <f>D25/1000</f>
        <v>0.27200000000000002</v>
      </c>
      <c r="N25" s="39">
        <v>0.27200000000000002</v>
      </c>
    </row>
    <row r="26">
      <c r="A26" s="56" t="s">
        <v>25</v>
      </c>
      <c r="B26" s="57">
        <v>4.5659999999999998</v>
      </c>
      <c r="C26" s="57"/>
      <c r="D26" s="57">
        <v>257.60000000000002</v>
      </c>
      <c r="E26" s="57">
        <v>54.800000000000004</v>
      </c>
      <c r="F26" s="57">
        <v>0</v>
      </c>
      <c r="G26" s="57">
        <v>11.6</v>
      </c>
      <c r="H26" s="57">
        <v>0</v>
      </c>
      <c r="I26" s="57">
        <v>57.600000000000001</v>
      </c>
      <c r="J26" s="57">
        <v>0</v>
      </c>
      <c r="K26" s="57">
        <v>133.69999999999999</v>
      </c>
      <c r="L26" s="58">
        <v>0</v>
      </c>
      <c r="M26" s="39">
        <f>D26/1000</f>
        <v>0.2576</v>
      </c>
      <c r="N26" s="39">
        <v>0.2576</v>
      </c>
    </row>
    <row r="27">
      <c r="A27" s="56" t="s">
        <v>26</v>
      </c>
      <c r="B27" s="57">
        <v>3.4300000000000002</v>
      </c>
      <c r="C27" s="57"/>
      <c r="D27" s="57">
        <v>260.39999999999998</v>
      </c>
      <c r="E27" s="57">
        <v>65.5</v>
      </c>
      <c r="F27" s="57">
        <v>0</v>
      </c>
      <c r="G27" s="57">
        <v>12.4</v>
      </c>
      <c r="H27" s="57">
        <v>0</v>
      </c>
      <c r="I27" s="57">
        <v>54.200000000000003</v>
      </c>
      <c r="J27" s="57">
        <v>0</v>
      </c>
      <c r="K27" s="57">
        <v>128.30000000000001</v>
      </c>
      <c r="L27" s="58">
        <v>0</v>
      </c>
      <c r="M27" s="39">
        <f>D27/1000</f>
        <v>0.26039999999999996</v>
      </c>
      <c r="N27" s="39">
        <v>0.26039999999999996</v>
      </c>
    </row>
    <row r="28">
      <c r="A28" s="56" t="s">
        <v>27</v>
      </c>
      <c r="B28" s="57">
        <v>3.2000000000000002</v>
      </c>
      <c r="C28" s="57"/>
      <c r="D28" s="57">
        <v>244.80000000000001</v>
      </c>
      <c r="E28" s="57">
        <v>54.399999999999999</v>
      </c>
      <c r="F28" s="57">
        <v>0</v>
      </c>
      <c r="G28" s="57">
        <v>11</v>
      </c>
      <c r="H28" s="57">
        <v>0</v>
      </c>
      <c r="I28" s="57">
        <v>53.700000000000003</v>
      </c>
      <c r="J28" s="57">
        <v>0</v>
      </c>
      <c r="K28" s="57">
        <v>125.5</v>
      </c>
      <c r="L28" s="58">
        <v>0</v>
      </c>
      <c r="M28" s="39">
        <f>D28/1000</f>
        <v>0.24480000000000002</v>
      </c>
      <c r="N28" s="39">
        <v>0.24480000000000002</v>
      </c>
    </row>
    <row r="29">
      <c r="A29" s="56" t="s">
        <v>28</v>
      </c>
      <c r="B29" s="57">
        <v>4.6840000000000002</v>
      </c>
      <c r="C29" s="57"/>
      <c r="D29" s="57">
        <v>203.20000000000002</v>
      </c>
      <c r="E29" s="57">
        <v>36.5</v>
      </c>
      <c r="F29" s="57">
        <v>0</v>
      </c>
      <c r="G29" s="57">
        <v>9</v>
      </c>
      <c r="H29" s="57">
        <v>0</v>
      </c>
      <c r="I29" s="57">
        <v>51.399999999999999</v>
      </c>
      <c r="J29" s="57">
        <v>0</v>
      </c>
      <c r="K29" s="57">
        <v>105.90000000000001</v>
      </c>
      <c r="L29" s="58">
        <v>0</v>
      </c>
      <c r="M29" s="39">
        <f>D29/1000</f>
        <v>0.20320000000000002</v>
      </c>
      <c r="N29" s="39">
        <v>0.20320000000000002</v>
      </c>
    </row>
    <row r="30" ht="13.5">
      <c r="A30" s="59" t="s">
        <v>29</v>
      </c>
      <c r="B30" s="60">
        <v>4.4900000000000002</v>
      </c>
      <c r="C30" s="60"/>
      <c r="D30" s="60">
        <v>197.59999999999999</v>
      </c>
      <c r="E30" s="60">
        <v>35.5</v>
      </c>
      <c r="F30" s="60">
        <v>0</v>
      </c>
      <c r="G30" s="60">
        <v>9.4000000000000004</v>
      </c>
      <c r="H30" s="60">
        <v>0</v>
      </c>
      <c r="I30" s="60">
        <v>46</v>
      </c>
      <c r="J30" s="60">
        <v>0</v>
      </c>
      <c r="K30" s="60">
        <v>106.40000000000001</v>
      </c>
      <c r="L30" s="61">
        <v>0</v>
      </c>
      <c r="M30" s="39">
        <f>D30/1000</f>
        <v>0.1976</v>
      </c>
      <c r="N30" s="39">
        <v>0.1976</v>
      </c>
    </row>
    <row r="31" s="62" customFormat="1" hidden="1">
      <c r="A31" s="63" t="s">
        <v>31</v>
      </c>
      <c r="B31" s="62">
        <f>SUM(B7:B30)</f>
        <v>95.500000000000028</v>
      </c>
      <c r="C31" s="62">
        <f>SUM(C7:C30)</f>
        <v>0</v>
      </c>
      <c r="D31" s="62">
        <f>SUM(D7:D30)</f>
        <v>5662.3999999999996</v>
      </c>
      <c r="E31" s="62">
        <f>SUM(E7:E30)</f>
        <v>1310.8</v>
      </c>
      <c r="F31" s="62">
        <f>SUM(F7:F30)</f>
        <v>0</v>
      </c>
      <c r="G31" s="62">
        <f>SUM(G7:G30)</f>
        <v>237.80000000000001</v>
      </c>
      <c r="H31" s="62">
        <f>SUM(H7:H30)</f>
        <v>0</v>
      </c>
      <c r="I31" s="62">
        <f>SUM(I7:I30)</f>
        <v>1207.2</v>
      </c>
      <c r="J31" s="62">
        <f>SUM(J7:J30)</f>
        <v>0</v>
      </c>
      <c r="K31" s="62">
        <f>SUM(K7:K30)</f>
        <v>2903.3000000000002</v>
      </c>
      <c r="L31" s="62">
        <f>SUM(L7:L30)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Пундуга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2024-12-24T06:06:00Z</dcterms:modified>
</cp:coreProperties>
</file>